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B31" i="1"/>
  <c r="B30" i="1"/>
  <c r="B29" i="1"/>
</calcChain>
</file>

<file path=xl/sharedStrings.xml><?xml version="1.0" encoding="utf-8"?>
<sst xmlns="http://schemas.openxmlformats.org/spreadsheetml/2006/main" count="46" uniqueCount="44">
  <si>
    <t>Marks &amp; No.          Container No.</t>
  </si>
  <si>
    <t>No. &amp; Kind of Pkgs</t>
  </si>
  <si>
    <t>Description of Goods</t>
  </si>
  <si>
    <t>Quantity in SETS</t>
  </si>
  <si>
    <t>Rate/ SET in EURO</t>
  </si>
  <si>
    <t>Amount                      (in EURO)</t>
  </si>
  <si>
    <t>JO1014</t>
  </si>
  <si>
    <t xml:space="preserve">  GREY MEL : KNITTED MENS PYJAMA SET (TOP-88%COTTON,12%POLYESTER &amp;   BLACK  BOTTOM :100% COTTON )</t>
  </si>
  <si>
    <t>CTNS</t>
  </si>
  <si>
    <t>AVION   :KNITTED MENS PYJAMA SET (TOP &amp;  ;  AVION  BOTTOM :100% COTTON )</t>
  </si>
  <si>
    <t>STYLE NO:</t>
  </si>
  <si>
    <t>JO1020</t>
  </si>
  <si>
    <t xml:space="preserve">  GREY MEL   :KNITTED MENS PYJAMA SET (TOP-88% COTTON,12%POLYESTER &amp; BOTTOM  NAVY   :100% COTTON )</t>
  </si>
  <si>
    <t>CTN NO:</t>
  </si>
  <si>
    <t xml:space="preserve"> NAVY :KNITTED MENS PYJAMA SET (TOP-100% COTTON &amp; BOTTOM   CHARCOL MEL :55% COTTON,45%POLYESTER )</t>
  </si>
  <si>
    <t>SIZE:</t>
  </si>
  <si>
    <t>JO1021</t>
  </si>
  <si>
    <t>LT NAVY KNITTED MENS PYJAMA SET (TOP &amp; BOTTOM    NAVY  :100% COTTON )</t>
  </si>
  <si>
    <t xml:space="preserve"> GREY MEL KNITTED MENS PYJAMA SET (TOP-88% COTTON,12%POLYESTER &amp; BOTTOM  DR NAVY  :100% COTTON )</t>
  </si>
  <si>
    <t>N.WEIGHT:</t>
  </si>
  <si>
    <t>JO1017</t>
  </si>
  <si>
    <t xml:space="preserve"> DR NAVY KNITTED MENS PYJAMA SET (TOP &amp; BOTTOM  DR NAVY :100% COTTON )</t>
  </si>
  <si>
    <t>G.WEIGHT:</t>
  </si>
  <si>
    <t>ROYAL KNITTED MENS PYJAMA SET (TOP &amp; BOTTOM  ROYAL :100% COTTON )</t>
  </si>
  <si>
    <t>TTL CTNS: 665</t>
  </si>
  <si>
    <t>JO1016</t>
  </si>
  <si>
    <t>LT BLUE  KNITTED MENS PYJAMA SET (TOP &amp; BOTTOM : LT NAVY 100% COTTON )</t>
  </si>
  <si>
    <t>LT NAVY  KNITTED MENS PYJAMA SET (TOP   100%  COTTON BOTTOM : GREY MEL  88% COTTON 12 % POLIESTER )</t>
  </si>
  <si>
    <t xml:space="preserve"> </t>
  </si>
  <si>
    <t>JO1018</t>
  </si>
  <si>
    <t>DR NAVY   KNITTED MENS PYJAMA SET (TOP &amp; BOTTOM :100% COTTON )</t>
  </si>
  <si>
    <t>LT NAVY  KNITTED MENS PYJAMA SET (TOP-88% COTTON,12%POLYESTER &amp; BOTTOM :100% COTTON )</t>
  </si>
  <si>
    <t>JO1012</t>
  </si>
  <si>
    <t xml:space="preserve"> DR NAVY  KNITTED MENS PYJAMA SET (TOP &amp; BOTTOM :100% COTTON )</t>
  </si>
  <si>
    <t>LT NAVY  KNITTED MENS PYJAMA SET (TOP &amp; BOTTOM :100% COTTON )</t>
  </si>
  <si>
    <t>TOTAL N.WEIGHT:</t>
  </si>
  <si>
    <t>TOTAL G.WEIGHT:</t>
  </si>
  <si>
    <t>KGS.</t>
  </si>
  <si>
    <t>CTN MEAS IN CMS</t>
  </si>
  <si>
    <t xml:space="preserve">54X38X70CMS </t>
  </si>
  <si>
    <t>TOTAL CBM:</t>
  </si>
  <si>
    <t>CBM</t>
  </si>
  <si>
    <t xml:space="preserve"> TOTAL ::</t>
  </si>
  <si>
    <t>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</si>
</sst>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₹&quot;\ * #,##0.00_ ;_ &quot;₹&quot;\ * \-#,##0.00_ ;_ &quot;₹&quot;\ * &quot;-&quot;??_ ;_ @_ "/>
    <numFmt numFmtId="165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sz val="6"/>
      <color theme="1"/>
      <name val="Arial"/>
      <family val="2"/>
    </font>
    <font>
      <sz val="8"/>
      <color rgb="FF000000"/>
      <name val="Arial"/>
      <family val="2"/>
    </font>
    <font>
      <sz val="6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name val="Calibri Light"/>
      <family val="1"/>
      <scheme val="major"/>
    </font>
    <font>
      <sz val="9"/>
      <name val="Calibri Light"/>
      <family val="1"/>
      <scheme val="major"/>
    </font>
    <font>
      <sz val="12"/>
      <name val="Calibri Light"/>
      <family val="1"/>
      <scheme val="maj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name val="Calibri Light"/>
      <family val="1"/>
      <scheme val="major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6" xfId="0" applyFont="1" applyFill="1" applyBorder="1" applyAlignment="1">
      <alignment wrapText="1"/>
    </xf>
    <xf numFmtId="2" fontId="4" fillId="2" borderId="4" xfId="0" applyNumberFormat="1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0" xfId="0" applyFont="1" applyFill="1" applyBorder="1"/>
    <xf numFmtId="0" fontId="3" fillId="0" borderId="6" xfId="0" applyFont="1" applyFill="1" applyBorder="1"/>
    <xf numFmtId="2" fontId="4" fillId="2" borderId="4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2" borderId="22" xfId="0" applyFont="1" applyFill="1" applyBorder="1"/>
    <xf numFmtId="0" fontId="6" fillId="0" borderId="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2" fontId="2" fillId="2" borderId="22" xfId="0" applyNumberFormat="1" applyFont="1" applyFill="1" applyBorder="1"/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/>
    <xf numFmtId="0" fontId="6" fillId="0" borderId="1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1" xfId="0" applyFont="1" applyBorder="1"/>
    <xf numFmtId="165" fontId="8" fillId="0" borderId="5" xfId="0" applyNumberFormat="1" applyFont="1" applyBorder="1"/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2" borderId="30" xfId="0" applyFont="1" applyFill="1" applyBorder="1" applyAlignment="1"/>
    <xf numFmtId="2" fontId="8" fillId="0" borderId="5" xfId="0" applyNumberFormat="1" applyFont="1" applyBorder="1"/>
    <xf numFmtId="0" fontId="2" fillId="2" borderId="13" xfId="0" applyFont="1" applyFill="1" applyBorder="1"/>
    <xf numFmtId="2" fontId="9" fillId="2" borderId="4" xfId="0" applyNumberFormat="1" applyFont="1" applyFill="1" applyBorder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2" fillId="2" borderId="32" xfId="0" applyFont="1" applyFill="1" applyBorder="1" applyAlignment="1"/>
    <xf numFmtId="2" fontId="2" fillId="2" borderId="23" xfId="0" applyNumberFormat="1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4" fillId="0" borderId="0" xfId="0" quotePrefix="1" applyFont="1" applyFill="1" applyBorder="1" applyAlignment="1">
      <alignment horizontal="left"/>
    </xf>
    <xf numFmtId="0" fontId="14" fillId="0" borderId="0" xfId="0" applyFont="1" applyFill="1" applyBorder="1"/>
    <xf numFmtId="1" fontId="15" fillId="0" borderId="2" xfId="0" applyNumberFormat="1" applyFont="1" applyBorder="1" applyAlignment="1">
      <alignment horizontal="center" vertical="center"/>
    </xf>
    <xf numFmtId="2" fontId="16" fillId="0" borderId="2" xfId="1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/>
    </xf>
    <xf numFmtId="2" fontId="17" fillId="2" borderId="2" xfId="0" applyNumberFormat="1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/>
    </xf>
    <xf numFmtId="0" fontId="18" fillId="2" borderId="21" xfId="0" applyFont="1" applyFill="1" applyBorder="1"/>
    <xf numFmtId="2" fontId="17" fillId="2" borderId="21" xfId="0" applyNumberFormat="1" applyFont="1" applyFill="1" applyBorder="1" applyAlignment="1">
      <alignment horizontal="center"/>
    </xf>
    <xf numFmtId="0" fontId="18" fillId="2" borderId="20" xfId="0" applyFont="1" applyFill="1" applyBorder="1" applyAlignment="1">
      <alignment horizontal="left"/>
    </xf>
    <xf numFmtId="37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A%20EXPORT%20INVOICE%202023-2024/TKW-001%20-23-24%20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PACKINGLIST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3"/>
  <sheetViews>
    <sheetView tabSelected="1" topLeftCell="B1" workbookViewId="0">
      <selection activeCell="J31" sqref="J31"/>
    </sheetView>
  </sheetViews>
  <sheetFormatPr defaultRowHeight="15" x14ac:dyDescent="0.25"/>
  <cols>
    <col min="1" max="1" width="19.28515625" customWidth="1"/>
    <col min="2" max="2" width="20.28515625" customWidth="1"/>
    <col min="7" max="7" width="41.5703125" customWidth="1"/>
    <col min="8" max="8" width="12.5703125" customWidth="1"/>
    <col min="9" max="9" width="10.28515625" customWidth="1"/>
    <col min="10" max="10" width="11" customWidth="1"/>
  </cols>
  <sheetData>
    <row r="4" spans="1:10" x14ac:dyDescent="0.25">
      <c r="A4" s="56" t="s">
        <v>0</v>
      </c>
      <c r="B4" s="57"/>
      <c r="C4" s="57" t="s">
        <v>1</v>
      </c>
      <c r="D4" s="58" t="s">
        <v>2</v>
      </c>
      <c r="E4" s="58"/>
      <c r="F4" s="58"/>
      <c r="G4" s="58"/>
      <c r="H4" s="57" t="s">
        <v>3</v>
      </c>
      <c r="I4" s="59" t="s">
        <v>4</v>
      </c>
      <c r="J4" s="51" t="s">
        <v>5</v>
      </c>
    </row>
    <row r="5" spans="1:10" x14ac:dyDescent="0.25">
      <c r="A5" s="56"/>
      <c r="B5" s="57"/>
      <c r="C5" s="57"/>
      <c r="D5" s="58"/>
      <c r="E5" s="58"/>
      <c r="F5" s="58"/>
      <c r="G5" s="58"/>
      <c r="H5" s="57"/>
      <c r="I5" s="60"/>
      <c r="J5" s="51"/>
    </row>
    <row r="6" spans="1:10" ht="52.5" customHeight="1" x14ac:dyDescent="0.25">
      <c r="A6" s="1"/>
      <c r="B6" s="34">
        <v>665</v>
      </c>
      <c r="C6" s="52" t="s">
        <v>6</v>
      </c>
      <c r="D6" s="53"/>
      <c r="E6" s="61" t="s">
        <v>7</v>
      </c>
      <c r="F6" s="62"/>
      <c r="G6" s="63"/>
      <c r="H6" s="36">
        <v>900</v>
      </c>
      <c r="I6" s="37"/>
      <c r="J6" s="2"/>
    </row>
    <row r="7" spans="1:10" ht="45" customHeight="1" x14ac:dyDescent="0.25">
      <c r="A7" s="3"/>
      <c r="B7" s="35" t="s">
        <v>8</v>
      </c>
      <c r="C7" s="54"/>
      <c r="D7" s="55"/>
      <c r="E7" s="61" t="s">
        <v>9</v>
      </c>
      <c r="F7" s="62"/>
      <c r="G7" s="63"/>
      <c r="H7" s="36">
        <v>900</v>
      </c>
      <c r="I7" s="37"/>
      <c r="J7" s="2"/>
    </row>
    <row r="8" spans="1:10" ht="55.5" customHeight="1" x14ac:dyDescent="0.25">
      <c r="A8" s="3" t="s">
        <v>10</v>
      </c>
      <c r="B8" s="4"/>
      <c r="C8" s="52" t="s">
        <v>11</v>
      </c>
      <c r="D8" s="53"/>
      <c r="E8" s="61" t="s">
        <v>12</v>
      </c>
      <c r="F8" s="62"/>
      <c r="G8" s="63"/>
      <c r="H8" s="36">
        <v>960</v>
      </c>
      <c r="I8" s="37"/>
      <c r="J8" s="2"/>
    </row>
    <row r="9" spans="1:10" ht="48.75" customHeight="1" x14ac:dyDescent="0.25">
      <c r="A9" s="3" t="s">
        <v>13</v>
      </c>
      <c r="B9" s="4"/>
      <c r="C9" s="54"/>
      <c r="D9" s="55"/>
      <c r="E9" s="61" t="s">
        <v>14</v>
      </c>
      <c r="F9" s="62"/>
      <c r="G9" s="63"/>
      <c r="H9" s="36">
        <v>960</v>
      </c>
      <c r="I9" s="37"/>
      <c r="J9" s="2"/>
    </row>
    <row r="10" spans="1:10" ht="45" customHeight="1" x14ac:dyDescent="0.25">
      <c r="A10" s="3" t="s">
        <v>15</v>
      </c>
      <c r="B10" s="4"/>
      <c r="C10" s="64" t="s">
        <v>16</v>
      </c>
      <c r="D10" s="64"/>
      <c r="E10" s="61" t="s">
        <v>17</v>
      </c>
      <c r="F10" s="62"/>
      <c r="G10" s="63"/>
      <c r="H10" s="38">
        <v>1404</v>
      </c>
      <c r="I10" s="37"/>
      <c r="J10" s="2"/>
    </row>
    <row r="11" spans="1:10" ht="42.75" customHeight="1" x14ac:dyDescent="0.25">
      <c r="A11" s="3"/>
      <c r="B11" s="4"/>
      <c r="C11" s="64"/>
      <c r="D11" s="64"/>
      <c r="E11" s="61" t="s">
        <v>18</v>
      </c>
      <c r="F11" s="62"/>
      <c r="G11" s="63"/>
      <c r="H11" s="38">
        <v>1404</v>
      </c>
      <c r="I11" s="37"/>
      <c r="J11" s="2"/>
    </row>
    <row r="12" spans="1:10" ht="44.25" hidden="1" customHeight="1" x14ac:dyDescent="0.25">
      <c r="A12" s="3"/>
      <c r="B12" s="4"/>
      <c r="C12" s="64"/>
      <c r="D12" s="64"/>
      <c r="E12" s="61"/>
      <c r="F12" s="62"/>
      <c r="G12" s="63"/>
      <c r="H12" s="38"/>
      <c r="I12" s="37"/>
      <c r="J12" s="2"/>
    </row>
    <row r="13" spans="1:10" ht="48" customHeight="1" x14ac:dyDescent="0.25">
      <c r="A13" s="3" t="s">
        <v>19</v>
      </c>
      <c r="B13" s="4"/>
      <c r="C13" s="52" t="s">
        <v>20</v>
      </c>
      <c r="D13" s="53"/>
      <c r="E13" s="61" t="s">
        <v>21</v>
      </c>
      <c r="F13" s="62"/>
      <c r="G13" s="63"/>
      <c r="H13" s="38">
        <v>1200</v>
      </c>
      <c r="I13" s="37"/>
      <c r="J13" s="2"/>
    </row>
    <row r="14" spans="1:10" ht="42" customHeight="1" x14ac:dyDescent="0.25">
      <c r="A14" s="3" t="s">
        <v>22</v>
      </c>
      <c r="B14" s="4"/>
      <c r="C14" s="54"/>
      <c r="D14" s="55"/>
      <c r="E14" s="61" t="s">
        <v>23</v>
      </c>
      <c r="F14" s="62"/>
      <c r="G14" s="63"/>
      <c r="H14" s="38">
        <v>1200</v>
      </c>
      <c r="I14" s="37"/>
      <c r="J14" s="2"/>
    </row>
    <row r="15" spans="1:10" ht="47.25" customHeight="1" x14ac:dyDescent="0.25">
      <c r="A15" s="5" t="s">
        <v>24</v>
      </c>
      <c r="B15" s="4"/>
      <c r="C15" s="52" t="s">
        <v>25</v>
      </c>
      <c r="D15" s="53"/>
      <c r="E15" s="70" t="s">
        <v>26</v>
      </c>
      <c r="F15" s="71"/>
      <c r="G15" s="72"/>
      <c r="H15" s="36">
        <v>972</v>
      </c>
      <c r="I15" s="37"/>
      <c r="J15" s="2"/>
    </row>
    <row r="16" spans="1:10" ht="52.5" customHeight="1" x14ac:dyDescent="0.25">
      <c r="A16" s="5"/>
      <c r="B16" s="4"/>
      <c r="C16" s="54"/>
      <c r="D16" s="55"/>
      <c r="E16" s="70" t="s">
        <v>27</v>
      </c>
      <c r="F16" s="71"/>
      <c r="G16" s="72"/>
      <c r="H16" s="36">
        <v>972</v>
      </c>
      <c r="I16" s="37"/>
      <c r="J16" s="2"/>
    </row>
    <row r="17" spans="1:10" ht="39.75" customHeight="1" x14ac:dyDescent="0.25">
      <c r="A17" s="5" t="s">
        <v>28</v>
      </c>
      <c r="B17" s="4"/>
      <c r="C17" s="52" t="s">
        <v>29</v>
      </c>
      <c r="D17" s="53"/>
      <c r="E17" s="70" t="s">
        <v>30</v>
      </c>
      <c r="F17" s="71"/>
      <c r="G17" s="72"/>
      <c r="H17" s="36">
        <v>996</v>
      </c>
      <c r="I17" s="37"/>
      <c r="J17" s="2"/>
    </row>
    <row r="18" spans="1:10" ht="37.5" customHeight="1" x14ac:dyDescent="0.25">
      <c r="A18" s="5"/>
      <c r="B18" s="4"/>
      <c r="C18" s="54"/>
      <c r="D18" s="55"/>
      <c r="E18" s="70" t="s">
        <v>31</v>
      </c>
      <c r="F18" s="71"/>
      <c r="G18" s="72"/>
      <c r="H18" s="36">
        <v>996</v>
      </c>
      <c r="I18" s="37"/>
      <c r="J18" s="2"/>
    </row>
    <row r="19" spans="1:10" ht="46.5" customHeight="1" x14ac:dyDescent="0.25">
      <c r="A19" s="5"/>
      <c r="B19" s="4"/>
      <c r="C19" s="52" t="s">
        <v>32</v>
      </c>
      <c r="D19" s="53"/>
      <c r="E19" s="70" t="s">
        <v>33</v>
      </c>
      <c r="F19" s="71"/>
      <c r="G19" s="72"/>
      <c r="H19" s="36">
        <v>1548</v>
      </c>
      <c r="I19" s="37"/>
      <c r="J19" s="2"/>
    </row>
    <row r="20" spans="1:10" ht="39.75" customHeight="1" x14ac:dyDescent="0.25">
      <c r="A20" s="5"/>
      <c r="B20" s="4"/>
      <c r="C20" s="54"/>
      <c r="D20" s="55"/>
      <c r="E20" s="70" t="s">
        <v>34</v>
      </c>
      <c r="F20" s="71"/>
      <c r="G20" s="72"/>
      <c r="H20" s="36">
        <v>1548</v>
      </c>
      <c r="I20" s="37"/>
      <c r="J20" s="2"/>
    </row>
    <row r="21" spans="1:10" ht="35.1" customHeight="1" x14ac:dyDescent="0.25">
      <c r="A21" s="5"/>
      <c r="B21" s="4"/>
      <c r="C21" s="65"/>
      <c r="D21" s="66"/>
      <c r="E21" s="67"/>
      <c r="F21" s="68"/>
      <c r="G21" s="69"/>
      <c r="H21" s="39"/>
      <c r="I21" s="40"/>
      <c r="J21" s="6"/>
    </row>
    <row r="22" spans="1:10" ht="18.75" thickBot="1" x14ac:dyDescent="0.3">
      <c r="A22" s="3"/>
      <c r="B22" s="4"/>
      <c r="C22" s="65"/>
      <c r="D22" s="66"/>
      <c r="E22" s="67"/>
      <c r="F22" s="68"/>
      <c r="G22" s="69"/>
      <c r="H22" s="39"/>
      <c r="I22" s="40"/>
      <c r="J22" s="6"/>
    </row>
    <row r="23" spans="1:10" ht="18.75" thickBot="1" x14ac:dyDescent="0.3">
      <c r="A23" s="7"/>
      <c r="B23" s="4"/>
      <c r="C23" s="73"/>
      <c r="D23" s="74"/>
      <c r="E23" s="75"/>
      <c r="F23" s="76"/>
      <c r="G23" s="77"/>
      <c r="H23" s="41"/>
      <c r="I23" s="42"/>
      <c r="J23" s="8"/>
    </row>
    <row r="24" spans="1:10" ht="18" x14ac:dyDescent="0.25">
      <c r="A24" s="9"/>
      <c r="B24" s="10"/>
      <c r="C24" s="10"/>
      <c r="D24" s="10"/>
      <c r="E24" s="10"/>
      <c r="F24" s="10"/>
      <c r="G24" s="11"/>
      <c r="H24" s="43"/>
      <c r="I24" s="44"/>
      <c r="J24" s="12"/>
    </row>
    <row r="25" spans="1:10" ht="18" x14ac:dyDescent="0.25">
      <c r="A25" s="9"/>
      <c r="B25" s="13"/>
      <c r="C25" s="13"/>
      <c r="D25" s="13"/>
      <c r="E25" s="13"/>
      <c r="F25" s="13"/>
      <c r="G25" s="14"/>
      <c r="H25" s="43"/>
      <c r="I25" s="45"/>
      <c r="J25" s="15"/>
    </row>
    <row r="26" spans="1:10" ht="18" x14ac:dyDescent="0.25">
      <c r="A26" s="9"/>
      <c r="B26" s="13"/>
      <c r="C26" s="13"/>
      <c r="D26" s="13"/>
      <c r="E26" s="13"/>
      <c r="F26" s="13"/>
      <c r="G26" s="14"/>
      <c r="H26" s="43"/>
      <c r="I26" s="45"/>
      <c r="J26" s="15"/>
    </row>
    <row r="27" spans="1:10" ht="18.75" thickBot="1" x14ac:dyDescent="0.3">
      <c r="A27" s="16"/>
      <c r="B27" s="13"/>
      <c r="C27" s="13"/>
      <c r="D27" s="13"/>
      <c r="E27" s="13"/>
      <c r="F27" s="13"/>
      <c r="G27" s="14"/>
      <c r="H27" s="43"/>
      <c r="I27" s="45"/>
      <c r="J27" s="15"/>
    </row>
    <row r="28" spans="1:10" ht="18.75" thickBot="1" x14ac:dyDescent="0.3">
      <c r="A28" s="17" t="s">
        <v>35</v>
      </c>
      <c r="B28" s="18"/>
      <c r="C28" s="18"/>
      <c r="D28" s="18"/>
      <c r="E28" s="18"/>
      <c r="F28" s="18"/>
      <c r="G28" s="19"/>
      <c r="H28" s="46"/>
      <c r="I28" s="45"/>
      <c r="J28" s="15"/>
    </row>
    <row r="29" spans="1:10" ht="18" x14ac:dyDescent="0.25">
      <c r="A29" s="20" t="s">
        <v>36</v>
      </c>
      <c r="B29" s="21" t="e">
        <f>'[1]PACKINGLIST '!#REF!</f>
        <v>#REF!</v>
      </c>
      <c r="C29" s="22" t="s">
        <v>37</v>
      </c>
      <c r="D29" s="78" t="s">
        <v>38</v>
      </c>
      <c r="E29" s="79" t="s">
        <v>39</v>
      </c>
      <c r="F29" s="81"/>
      <c r="G29" s="82"/>
      <c r="H29" s="44"/>
      <c r="I29" s="44"/>
      <c r="J29" s="15" t="s">
        <v>28</v>
      </c>
    </row>
    <row r="30" spans="1:10" ht="18" x14ac:dyDescent="0.25">
      <c r="A30" s="20" t="s">
        <v>40</v>
      </c>
      <c r="B30" s="21" t="e">
        <f>'[1]PACKINGLIST '!#REF!</f>
        <v>#REF!</v>
      </c>
      <c r="C30" s="23" t="s">
        <v>37</v>
      </c>
      <c r="D30" s="79"/>
      <c r="E30" s="80"/>
      <c r="F30" s="83"/>
      <c r="G30" s="84"/>
      <c r="H30" s="44"/>
      <c r="I30" s="44"/>
      <c r="J30" s="12"/>
    </row>
    <row r="31" spans="1:10" ht="18" x14ac:dyDescent="0.25">
      <c r="A31" s="24"/>
      <c r="B31" s="25" t="e">
        <f>'[1]PACKINGLIST '!#REF!</f>
        <v>#REF!</v>
      </c>
      <c r="C31" s="23" t="s">
        <v>41</v>
      </c>
      <c r="D31" s="80"/>
      <c r="E31" s="26"/>
      <c r="F31" s="85" t="s">
        <v>42</v>
      </c>
      <c r="G31" s="86"/>
      <c r="H31" s="47">
        <f>SUM(H6:H28)</f>
        <v>15960</v>
      </c>
      <c r="I31" s="48" t="s">
        <v>43</v>
      </c>
      <c r="J31" s="27"/>
    </row>
    <row r="32" spans="1:10" ht="18" x14ac:dyDescent="0.25">
      <c r="A32" s="28"/>
      <c r="B32" s="29"/>
      <c r="C32" s="29"/>
      <c r="D32" s="29"/>
      <c r="E32" s="29"/>
      <c r="F32" s="29"/>
      <c r="G32" s="29"/>
      <c r="H32" s="49"/>
      <c r="I32" s="49"/>
      <c r="J32" s="30"/>
    </row>
    <row r="33" spans="1:10" ht="18.75" x14ac:dyDescent="0.25">
      <c r="A33" s="31"/>
      <c r="B33" s="32"/>
      <c r="C33" s="32"/>
      <c r="D33" s="32"/>
      <c r="E33" s="32"/>
      <c r="F33" s="32"/>
      <c r="G33" s="32"/>
      <c r="H33" s="50"/>
      <c r="I33" s="50"/>
      <c r="J33" s="33"/>
    </row>
  </sheetData>
  <mergeCells count="37">
    <mergeCell ref="C23:D23"/>
    <mergeCell ref="E23:G23"/>
    <mergeCell ref="D29:D31"/>
    <mergeCell ref="E29:G30"/>
    <mergeCell ref="F31:G31"/>
    <mergeCell ref="E12:G12"/>
    <mergeCell ref="E13:G13"/>
    <mergeCell ref="C22:D22"/>
    <mergeCell ref="E22:G22"/>
    <mergeCell ref="E14:G14"/>
    <mergeCell ref="C15:D16"/>
    <mergeCell ref="E15:G15"/>
    <mergeCell ref="E16:G16"/>
    <mergeCell ref="C17:D18"/>
    <mergeCell ref="E17:G17"/>
    <mergeCell ref="E18:G18"/>
    <mergeCell ref="C19:D20"/>
    <mergeCell ref="E19:G19"/>
    <mergeCell ref="E20:G20"/>
    <mergeCell ref="C21:D21"/>
    <mergeCell ref="E21:G21"/>
    <mergeCell ref="J4:J5"/>
    <mergeCell ref="C13:D14"/>
    <mergeCell ref="A4:B5"/>
    <mergeCell ref="C4:C5"/>
    <mergeCell ref="D4:G5"/>
    <mergeCell ref="H4:H5"/>
    <mergeCell ref="I4:I5"/>
    <mergeCell ref="C6:D7"/>
    <mergeCell ref="E6:G6"/>
    <mergeCell ref="E7:G7"/>
    <mergeCell ref="C8:D9"/>
    <mergeCell ref="E8:G8"/>
    <mergeCell ref="E9:G9"/>
    <mergeCell ref="C10:D12"/>
    <mergeCell ref="E10:G10"/>
    <mergeCell ref="E11:G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Dators</cp:lastModifiedBy>
  <dcterms:created xsi:type="dcterms:W3CDTF">2023-06-02T08:12:56Z</dcterms:created>
  <dcterms:modified xsi:type="dcterms:W3CDTF">2023-08-09T09:40:25Z</dcterms:modified>
</cp:coreProperties>
</file>